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编内" sheetId="1" r:id="rId1"/>
  </sheets>
  <definedNames>
    <definedName name="_xlnm._FilterDatabase" localSheetId="0" hidden="1">编内!$A$2:$XEZ$81</definedName>
  </definedNames>
  <calcPr calcId="144525"/>
</workbook>
</file>

<file path=xl/sharedStrings.xml><?xml version="1.0" encoding="utf-8"?>
<sst xmlns="http://schemas.openxmlformats.org/spreadsheetml/2006/main" count="263" uniqueCount="131">
  <si>
    <t>2023年闽侯卫健系统公开招聘编内卫技人员考试综合成绩公示表</t>
  </si>
  <si>
    <t>序号</t>
  </si>
  <si>
    <t>姓名</t>
  </si>
  <si>
    <t>准考证号码</t>
  </si>
  <si>
    <t>性别</t>
  </si>
  <si>
    <t>报考单位</t>
  </si>
  <si>
    <r>
      <rPr>
        <b/>
        <sz val="10"/>
        <rFont val="宋体"/>
        <charset val="134"/>
      </rPr>
      <t>岗位</t>
    </r>
    <r>
      <rPr>
        <b/>
        <sz val="10"/>
        <rFont val="Verdana"/>
        <charset val="134"/>
      </rPr>
      <t xml:space="preserve">
</t>
    </r>
    <r>
      <rPr>
        <b/>
        <sz val="10"/>
        <rFont val="宋体"/>
        <charset val="134"/>
      </rPr>
      <t>代码</t>
    </r>
  </si>
  <si>
    <r>
      <rPr>
        <b/>
        <sz val="10"/>
        <rFont val="宋体"/>
        <charset val="134"/>
      </rPr>
      <t>招聘</t>
    </r>
    <r>
      <rPr>
        <b/>
        <sz val="10"/>
        <rFont val="Verdana"/>
        <charset val="134"/>
      </rPr>
      <t xml:space="preserve">
</t>
    </r>
    <r>
      <rPr>
        <b/>
        <sz val="10"/>
        <rFont val="宋体"/>
        <charset val="134"/>
      </rPr>
      <t>岗位</t>
    </r>
  </si>
  <si>
    <t>拟招聘人数</t>
  </si>
  <si>
    <t>笔试
成绩</t>
  </si>
  <si>
    <t>面试
成绩</t>
  </si>
  <si>
    <t>综合
成绩（各占50%）</t>
  </si>
  <si>
    <t>综合排名</t>
  </si>
  <si>
    <t>备注</t>
  </si>
  <si>
    <t>胡军</t>
  </si>
  <si>
    <t>男</t>
  </si>
  <si>
    <t>闽侯县医院</t>
  </si>
  <si>
    <t>急诊科
（ICU )</t>
  </si>
  <si>
    <t>陈智敏</t>
  </si>
  <si>
    <t>郑淞霖</t>
  </si>
  <si>
    <t>缺考</t>
  </si>
  <si>
    <t>柯斌灿</t>
  </si>
  <si>
    <t>闽侯县总医院（甘蔗街道社区卫生服务中心）</t>
  </si>
  <si>
    <t>外科
（泌尿外科）</t>
  </si>
  <si>
    <t>林飞杰</t>
  </si>
  <si>
    <t>聂圣芳</t>
  </si>
  <si>
    <t>陈世灿</t>
  </si>
  <si>
    <t>急诊科</t>
  </si>
  <si>
    <t>张轩</t>
  </si>
  <si>
    <t>内科
（肾内科）</t>
  </si>
  <si>
    <t>林玮杰</t>
  </si>
  <si>
    <t>林捷</t>
  </si>
  <si>
    <t>刘惠</t>
  </si>
  <si>
    <t>女</t>
  </si>
  <si>
    <t>内科（呼吸内科、ICU）</t>
  </si>
  <si>
    <t>洪雨欣</t>
  </si>
  <si>
    <t>麻醉科</t>
  </si>
  <si>
    <t>郑艳芳</t>
  </si>
  <si>
    <t>内科
（内分泌）</t>
  </si>
  <si>
    <t>熊沁楠</t>
  </si>
  <si>
    <t>徐丹</t>
  </si>
  <si>
    <t>李东海</t>
  </si>
  <si>
    <t>五官科
（耳鼻喉）</t>
  </si>
  <si>
    <t>宫凯</t>
  </si>
  <si>
    <t>闽侯县祥谦镇中心卫生院</t>
  </si>
  <si>
    <t>内科</t>
  </si>
  <si>
    <t>郑杰</t>
  </si>
  <si>
    <t>余福钦</t>
  </si>
  <si>
    <t>外科</t>
  </si>
  <si>
    <t>穆泽龙</t>
  </si>
  <si>
    <t>陈雅情</t>
  </si>
  <si>
    <t>林杰</t>
  </si>
  <si>
    <t>影像科
（超声）</t>
  </si>
  <si>
    <t>林仕钊</t>
  </si>
  <si>
    <t>江慧</t>
  </si>
  <si>
    <t>闽侯县荆溪镇卫生院</t>
  </si>
  <si>
    <t>公共卫生科</t>
  </si>
  <si>
    <t>张镇宁</t>
  </si>
  <si>
    <t>闽侯县南通镇卫生院</t>
  </si>
  <si>
    <t>李莉松</t>
  </si>
  <si>
    <t>闽侯县疾病预防控制中心</t>
  </si>
  <si>
    <t>刘燕芳</t>
  </si>
  <si>
    <t>占冬波</t>
  </si>
  <si>
    <t>赵乐乐</t>
  </si>
  <si>
    <t>中医外科</t>
  </si>
  <si>
    <t>陈涛</t>
  </si>
  <si>
    <t>林姝枫</t>
  </si>
  <si>
    <t>谢晨希</t>
  </si>
  <si>
    <t>内科
（消化内科）</t>
  </si>
  <si>
    <t>简艺青</t>
  </si>
  <si>
    <t>程永浩</t>
  </si>
  <si>
    <t>郑乔镔</t>
  </si>
  <si>
    <t>病案室</t>
  </si>
  <si>
    <t>郑莹</t>
  </si>
  <si>
    <t>护理</t>
  </si>
  <si>
    <t>聂淩鋆</t>
  </si>
  <si>
    <t>周良芝</t>
  </si>
  <si>
    <t>郑宝宙</t>
  </si>
  <si>
    <t>口腔科</t>
  </si>
  <si>
    <t>廖芳琳</t>
  </si>
  <si>
    <t>洪灵杰</t>
  </si>
  <si>
    <t>谢春梅</t>
  </si>
  <si>
    <t>闽侯县青口镇卫生院</t>
  </si>
  <si>
    <t>林颖</t>
  </si>
  <si>
    <t>陈永霞</t>
  </si>
  <si>
    <t>张小遮</t>
  </si>
  <si>
    <t>中医科</t>
  </si>
  <si>
    <t>张小钗</t>
  </si>
  <si>
    <t>黄惠婷</t>
  </si>
  <si>
    <t>肖闽芳</t>
  </si>
  <si>
    <t>检验科</t>
  </si>
  <si>
    <t>林舒宸</t>
  </si>
  <si>
    <t>张梦滢</t>
  </si>
  <si>
    <t>许丽金</t>
  </si>
  <si>
    <t>闽侯县廷坪乡卫生院</t>
  </si>
  <si>
    <t>高梓毓</t>
  </si>
  <si>
    <t>林艳媛</t>
  </si>
  <si>
    <t>黄丽珠</t>
  </si>
  <si>
    <t>黄湘</t>
  </si>
  <si>
    <t>毛炜</t>
  </si>
  <si>
    <t>方沛鑫</t>
  </si>
  <si>
    <t>康复科</t>
  </si>
  <si>
    <t>许旺</t>
  </si>
  <si>
    <t>肖仪</t>
  </si>
  <si>
    <t>胡晓芬</t>
  </si>
  <si>
    <t>陈棂</t>
  </si>
  <si>
    <t>药房</t>
  </si>
  <si>
    <t>陈欣</t>
  </si>
  <si>
    <t>黄峰滟</t>
  </si>
  <si>
    <t>毛行姗</t>
  </si>
  <si>
    <t>闽侯县小箬乡卫生院</t>
  </si>
  <si>
    <t>林吉花</t>
  </si>
  <si>
    <t>黄秀榕</t>
  </si>
  <si>
    <t>刘利成</t>
  </si>
  <si>
    <t>影像科</t>
  </si>
  <si>
    <t>肖丽</t>
  </si>
  <si>
    <t>陈心文</t>
  </si>
  <si>
    <t>谢美铃</t>
  </si>
  <si>
    <t>闽侯县大湖乡卫生院</t>
  </si>
  <si>
    <t>林婕</t>
  </si>
  <si>
    <t>翁燕娟</t>
  </si>
  <si>
    <t>许锦珊</t>
  </si>
  <si>
    <t>影像科
（放射方向）</t>
  </si>
  <si>
    <t>丁玉茹</t>
  </si>
  <si>
    <t>林露</t>
  </si>
  <si>
    <t>蔡逸群</t>
  </si>
  <si>
    <t>闽侯职业中专学校</t>
  </si>
  <si>
    <t>药学专业教师</t>
  </si>
  <si>
    <t>孙雅艺</t>
  </si>
  <si>
    <t>林善彬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</si>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</sst>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8"/>
      <color theme="1"/>
      <name val="方正小标宋简体"/>
      <charset val="134"/>
    </font>
    <font>
      <b/>
      <sz val="10"/>
      <color theme="1"/>
      <name val="等线"/>
      <charset val="134"/>
      <scheme val="minor"/>
    </font>
    <font>
      <b/>
      <sz val="10"/>
      <name val="宋体"/>
      <charset val="134"/>
    </font>
    <font>
      <sz val="11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3F3F76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0"/>
      <name val="Verdana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9" fillId="17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2" borderId="8" applyNumberFormat="0" applyFont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2" fillId="22" borderId="12" applyNumberFormat="0" applyAlignment="0" applyProtection="0">
      <alignment vertical="center"/>
    </xf>
    <xf numFmtId="0" fontId="23" fillId="22" borderId="11" applyNumberFormat="0" applyAlignment="0" applyProtection="0">
      <alignment vertical="center"/>
    </xf>
    <xf numFmtId="0" fontId="13" fillId="11" borderId="7" applyNumberFormat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</cellStyleXfs>
  <cellXfs count="23">
    <xf numFmtId="0" fontId="0" fillId="0" borderId="0" xfId="0"/>
    <xf numFmtId="0" fontId="0" fillId="0" borderId="0" xfId="0" applyFont="1" applyFill="1" applyAlignment="1"/>
    <xf numFmtId="0" fontId="1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center" wrapText="1"/>
    </xf>
    <xf numFmtId="0" fontId="0" fillId="0" borderId="4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81"/>
  <sheetViews>
    <sheetView tabSelected="1" topLeftCell="A70" workbookViewId="0">
      <selection activeCell="Q79" sqref="Q79"/>
    </sheetView>
  </sheetViews>
  <sheetFormatPr defaultColWidth="9" defaultRowHeight="14.25"/>
  <cols>
    <col min="1" max="1" width="3.875" style="1" customWidth="1"/>
    <col min="2" max="2" width="7.625" style="1" customWidth="1"/>
    <col min="3" max="3" width="13.625" style="1" customWidth="1"/>
    <col min="4" max="4" width="4" style="1" customWidth="1"/>
    <col min="5" max="5" width="40.125" style="5" customWidth="1"/>
    <col min="6" max="6" width="7.375" style="1" customWidth="1"/>
    <col min="7" max="7" width="11.875" style="5" customWidth="1"/>
    <col min="8" max="8" width="5.75" style="1" customWidth="1"/>
    <col min="9" max="9" width="8" style="1" customWidth="1"/>
    <col min="10" max="10" width="6.75" style="1" customWidth="1"/>
    <col min="11" max="11" width="8" style="1" customWidth="1"/>
    <col min="12" max="12" width="5.125" style="1" customWidth="1"/>
    <col min="13" max="13" width="6.375" style="1" customWidth="1"/>
    <col min="14" max="16384" width="9" style="1"/>
  </cols>
  <sheetData>
    <row r="1" s="1" customFormat="1" ht="37" customHeight="1" spans="1:13">
      <c r="A1" s="6" t="s">
        <v>0</v>
      </c>
      <c r="B1" s="7"/>
      <c r="C1" s="7"/>
      <c r="D1" s="7"/>
      <c r="E1" s="6"/>
      <c r="F1" s="7"/>
      <c r="G1" s="7"/>
      <c r="H1" s="7"/>
      <c r="I1" s="7"/>
      <c r="J1" s="7"/>
      <c r="K1" s="7"/>
      <c r="L1" s="7"/>
      <c r="M1" s="7"/>
    </row>
    <row r="2" s="2" customFormat="1" ht="42" customHeight="1" spans="1:13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8" t="s">
        <v>13</v>
      </c>
    </row>
    <row r="3" s="3" customFormat="1" ht="27" customHeight="1" spans="1:16380">
      <c r="A3" s="10">
        <v>1</v>
      </c>
      <c r="B3" s="10" t="s">
        <v>14</v>
      </c>
      <c r="C3" s="10">
        <v>23010100107</v>
      </c>
      <c r="D3" s="10" t="s">
        <v>15</v>
      </c>
      <c r="E3" s="11" t="s">
        <v>16</v>
      </c>
      <c r="F3" s="12">
        <v>230101</v>
      </c>
      <c r="G3" s="11" t="s">
        <v>17</v>
      </c>
      <c r="H3" s="12">
        <v>1</v>
      </c>
      <c r="I3" s="10">
        <v>63.44</v>
      </c>
      <c r="J3" s="10">
        <v>83.02</v>
      </c>
      <c r="K3" s="10">
        <f t="shared" ref="K3:K66" si="0">I3*0.5+J3*0.5</f>
        <v>73.23</v>
      </c>
      <c r="L3" s="10">
        <v>1</v>
      </c>
      <c r="M3" s="1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</row>
    <row r="4" s="3" customFormat="1" ht="27" customHeight="1" spans="1:16380">
      <c r="A4" s="10">
        <v>2</v>
      </c>
      <c r="B4" s="10" t="s">
        <v>18</v>
      </c>
      <c r="C4" s="10">
        <v>23010100101</v>
      </c>
      <c r="D4" s="10" t="s">
        <v>15</v>
      </c>
      <c r="E4" s="13"/>
      <c r="F4" s="14"/>
      <c r="G4" s="13"/>
      <c r="H4" s="14"/>
      <c r="I4" s="10">
        <v>60.48</v>
      </c>
      <c r="J4" s="10">
        <v>80.18</v>
      </c>
      <c r="K4" s="10">
        <f t="shared" si="0"/>
        <v>70.33</v>
      </c>
      <c r="L4" s="10">
        <v>2</v>
      </c>
      <c r="M4" s="1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</row>
    <row r="5" s="3" customFormat="1" ht="27" customHeight="1" spans="1:16380">
      <c r="A5" s="10">
        <v>3</v>
      </c>
      <c r="B5" s="10" t="s">
        <v>19</v>
      </c>
      <c r="C5" s="10">
        <v>23010100103</v>
      </c>
      <c r="D5" s="10" t="s">
        <v>15</v>
      </c>
      <c r="E5" s="15"/>
      <c r="F5" s="16"/>
      <c r="G5" s="15"/>
      <c r="H5" s="16"/>
      <c r="I5" s="10">
        <v>64.64</v>
      </c>
      <c r="J5" s="10" t="s">
        <v>20</v>
      </c>
      <c r="K5" s="10"/>
      <c r="L5" s="10"/>
      <c r="M5" s="10" t="s">
        <v>20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</row>
    <row r="6" s="3" customFormat="1" ht="30" customHeight="1" spans="1:16380">
      <c r="A6" s="10">
        <v>4</v>
      </c>
      <c r="B6" s="10" t="s">
        <v>21</v>
      </c>
      <c r="C6" s="10">
        <v>23010800113</v>
      </c>
      <c r="D6" s="10" t="s">
        <v>15</v>
      </c>
      <c r="E6" s="17" t="s">
        <v>22</v>
      </c>
      <c r="F6" s="10">
        <v>230108</v>
      </c>
      <c r="G6" s="17" t="s">
        <v>23</v>
      </c>
      <c r="H6" s="10">
        <v>1</v>
      </c>
      <c r="I6" s="10">
        <v>63.04</v>
      </c>
      <c r="J6" s="10">
        <v>81.08</v>
      </c>
      <c r="K6" s="10">
        <f t="shared" si="0"/>
        <v>72.06</v>
      </c>
      <c r="L6" s="10">
        <v>1</v>
      </c>
      <c r="M6" s="10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</row>
    <row r="7" s="3" customFormat="1" ht="30" customHeight="1" spans="1:16380">
      <c r="A7" s="10">
        <v>5</v>
      </c>
      <c r="B7" s="10" t="s">
        <v>24</v>
      </c>
      <c r="C7" s="10">
        <v>23010800116</v>
      </c>
      <c r="D7" s="10" t="s">
        <v>15</v>
      </c>
      <c r="E7" s="17"/>
      <c r="F7" s="10"/>
      <c r="G7" s="17"/>
      <c r="H7" s="10"/>
      <c r="I7" s="10">
        <v>62.8</v>
      </c>
      <c r="J7" s="10" t="s">
        <v>20</v>
      </c>
      <c r="K7" s="10"/>
      <c r="L7" s="10"/>
      <c r="M7" s="10" t="s">
        <v>20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</row>
    <row r="8" s="3" customFormat="1" ht="30" customHeight="1" spans="1:16380">
      <c r="A8" s="10">
        <v>6</v>
      </c>
      <c r="B8" s="10" t="s">
        <v>25</v>
      </c>
      <c r="C8" s="10">
        <v>23010800115</v>
      </c>
      <c r="D8" s="10" t="s">
        <v>15</v>
      </c>
      <c r="E8" s="17"/>
      <c r="F8" s="10"/>
      <c r="G8" s="17"/>
      <c r="H8" s="10"/>
      <c r="I8" s="10">
        <v>51.6</v>
      </c>
      <c r="J8" s="10" t="s">
        <v>20</v>
      </c>
      <c r="K8" s="10"/>
      <c r="L8" s="10"/>
      <c r="M8" s="10" t="s">
        <v>20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</row>
    <row r="9" s="3" customFormat="1" ht="30" customHeight="1" spans="1:16380">
      <c r="A9" s="10">
        <v>7</v>
      </c>
      <c r="B9" s="10" t="s">
        <v>26</v>
      </c>
      <c r="C9" s="10">
        <v>23010900117</v>
      </c>
      <c r="D9" s="10" t="s">
        <v>15</v>
      </c>
      <c r="E9" s="17" t="s">
        <v>22</v>
      </c>
      <c r="F9" s="10">
        <v>230109</v>
      </c>
      <c r="G9" s="17" t="s">
        <v>27</v>
      </c>
      <c r="H9" s="10">
        <v>2</v>
      </c>
      <c r="I9" s="10">
        <v>59.52</v>
      </c>
      <c r="J9" s="10">
        <v>80.3</v>
      </c>
      <c r="K9" s="10">
        <f t="shared" si="0"/>
        <v>69.91</v>
      </c>
      <c r="L9" s="10">
        <v>1</v>
      </c>
      <c r="M9" s="10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</row>
    <row r="10" s="3" customFormat="1" ht="27" customHeight="1" spans="1:16380">
      <c r="A10" s="10">
        <v>8</v>
      </c>
      <c r="B10" s="10" t="s">
        <v>28</v>
      </c>
      <c r="C10" s="10">
        <v>23011000121</v>
      </c>
      <c r="D10" s="10" t="s">
        <v>15</v>
      </c>
      <c r="E10" s="17" t="s">
        <v>22</v>
      </c>
      <c r="F10" s="10">
        <v>230110</v>
      </c>
      <c r="G10" s="17" t="s">
        <v>29</v>
      </c>
      <c r="H10" s="10">
        <v>1</v>
      </c>
      <c r="I10" s="10">
        <v>65.6</v>
      </c>
      <c r="J10" s="10" t="s">
        <v>20</v>
      </c>
      <c r="K10" s="10"/>
      <c r="L10" s="10"/>
      <c r="M10" s="10" t="s">
        <v>20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</row>
    <row r="11" s="3" customFormat="1" ht="27" customHeight="1" spans="1:16380">
      <c r="A11" s="10">
        <v>9</v>
      </c>
      <c r="B11" s="10" t="s">
        <v>30</v>
      </c>
      <c r="C11" s="10">
        <v>23011000122</v>
      </c>
      <c r="D11" s="10" t="s">
        <v>15</v>
      </c>
      <c r="E11" s="17"/>
      <c r="F11" s="10"/>
      <c r="G11" s="17"/>
      <c r="H11" s="10"/>
      <c r="I11" s="10">
        <v>61.92</v>
      </c>
      <c r="J11" s="10" t="s">
        <v>20</v>
      </c>
      <c r="K11" s="10"/>
      <c r="L11" s="10"/>
      <c r="M11" s="10" t="s">
        <v>20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</row>
    <row r="12" s="3" customFormat="1" ht="27" customHeight="1" spans="1:16380">
      <c r="A12" s="10">
        <v>10</v>
      </c>
      <c r="B12" s="10" t="s">
        <v>31</v>
      </c>
      <c r="C12" s="10">
        <v>23011000120</v>
      </c>
      <c r="D12" s="10" t="s">
        <v>15</v>
      </c>
      <c r="E12" s="17"/>
      <c r="F12" s="10"/>
      <c r="G12" s="17"/>
      <c r="H12" s="10"/>
      <c r="I12" s="10">
        <v>56.72</v>
      </c>
      <c r="J12" s="10" t="s">
        <v>20</v>
      </c>
      <c r="K12" s="10"/>
      <c r="L12" s="10"/>
      <c r="M12" s="10" t="s">
        <v>20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</row>
    <row r="13" s="3" customFormat="1" ht="30" customHeight="1" spans="1:16380">
      <c r="A13" s="10">
        <v>11</v>
      </c>
      <c r="B13" s="10" t="s">
        <v>32</v>
      </c>
      <c r="C13" s="10">
        <v>23011100128</v>
      </c>
      <c r="D13" s="10" t="s">
        <v>33</v>
      </c>
      <c r="E13" s="17" t="s">
        <v>22</v>
      </c>
      <c r="F13" s="10">
        <v>230111</v>
      </c>
      <c r="G13" s="17" t="s">
        <v>34</v>
      </c>
      <c r="H13" s="10">
        <v>1</v>
      </c>
      <c r="I13" s="10">
        <v>66.48</v>
      </c>
      <c r="J13" s="10">
        <v>80.42</v>
      </c>
      <c r="K13" s="10">
        <f t="shared" si="0"/>
        <v>73.45</v>
      </c>
      <c r="L13" s="10">
        <v>1</v>
      </c>
      <c r="M13" s="1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</row>
    <row r="14" s="3" customFormat="1" ht="30" customHeight="1" spans="1:16380">
      <c r="A14" s="10">
        <v>12</v>
      </c>
      <c r="B14" s="10" t="s">
        <v>35</v>
      </c>
      <c r="C14" s="10">
        <v>23011200129</v>
      </c>
      <c r="D14" s="10" t="s">
        <v>33</v>
      </c>
      <c r="E14" s="17" t="s">
        <v>22</v>
      </c>
      <c r="F14" s="10">
        <v>230112</v>
      </c>
      <c r="G14" s="17" t="s">
        <v>36</v>
      </c>
      <c r="H14" s="10">
        <v>2</v>
      </c>
      <c r="I14" s="10">
        <v>65.28</v>
      </c>
      <c r="J14" s="10">
        <v>81.7</v>
      </c>
      <c r="K14" s="10">
        <f t="shared" si="0"/>
        <v>73.49</v>
      </c>
      <c r="L14" s="10">
        <v>1</v>
      </c>
      <c r="M14" s="10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</row>
    <row r="15" s="3" customFormat="1" ht="30" customHeight="1" spans="1:16380">
      <c r="A15" s="10">
        <v>13</v>
      </c>
      <c r="B15" s="10" t="s">
        <v>37</v>
      </c>
      <c r="C15" s="10">
        <v>23011300204</v>
      </c>
      <c r="D15" s="10" t="s">
        <v>33</v>
      </c>
      <c r="E15" s="11" t="s">
        <v>22</v>
      </c>
      <c r="F15" s="12">
        <v>230113</v>
      </c>
      <c r="G15" s="11" t="s">
        <v>38</v>
      </c>
      <c r="H15" s="12">
        <v>1</v>
      </c>
      <c r="I15" s="10">
        <v>69.12</v>
      </c>
      <c r="J15" s="10">
        <v>81.12</v>
      </c>
      <c r="K15" s="10">
        <f t="shared" si="0"/>
        <v>75.12</v>
      </c>
      <c r="L15" s="10">
        <v>1</v>
      </c>
      <c r="M15" s="10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</row>
    <row r="16" s="3" customFormat="1" ht="28" customHeight="1" spans="1:16380">
      <c r="A16" s="10">
        <v>14</v>
      </c>
      <c r="B16" s="10" t="s">
        <v>39</v>
      </c>
      <c r="C16" s="10">
        <v>23011300205</v>
      </c>
      <c r="D16" s="10" t="s">
        <v>33</v>
      </c>
      <c r="E16" s="13"/>
      <c r="F16" s="14"/>
      <c r="G16" s="13"/>
      <c r="H16" s="14"/>
      <c r="I16" s="10">
        <v>62.08</v>
      </c>
      <c r="J16" s="10">
        <v>81.34</v>
      </c>
      <c r="K16" s="10">
        <f t="shared" si="0"/>
        <v>71.71</v>
      </c>
      <c r="L16" s="10">
        <v>2</v>
      </c>
      <c r="M16" s="10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</row>
    <row r="17" s="3" customFormat="1" ht="28" customHeight="1" spans="1:16380">
      <c r="A17" s="10">
        <v>15</v>
      </c>
      <c r="B17" s="10" t="s">
        <v>40</v>
      </c>
      <c r="C17" s="10">
        <v>23011300132</v>
      </c>
      <c r="D17" s="10" t="s">
        <v>33</v>
      </c>
      <c r="E17" s="18"/>
      <c r="F17" s="19"/>
      <c r="G17" s="18"/>
      <c r="H17" s="19"/>
      <c r="I17" s="10">
        <v>62.08</v>
      </c>
      <c r="J17" s="10" t="s">
        <v>20</v>
      </c>
      <c r="K17" s="10"/>
      <c r="L17" s="10"/>
      <c r="M17" s="10" t="s">
        <v>20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</row>
    <row r="18" s="3" customFormat="1" ht="33" customHeight="1" spans="1:16380">
      <c r="A18" s="10">
        <v>16</v>
      </c>
      <c r="B18" s="10" t="s">
        <v>41</v>
      </c>
      <c r="C18" s="10">
        <v>23011400209</v>
      </c>
      <c r="D18" s="10" t="s">
        <v>15</v>
      </c>
      <c r="E18" s="17" t="s">
        <v>22</v>
      </c>
      <c r="F18" s="10">
        <v>230114</v>
      </c>
      <c r="G18" s="17" t="s">
        <v>42</v>
      </c>
      <c r="H18" s="10">
        <v>1</v>
      </c>
      <c r="I18" s="10">
        <v>63.92</v>
      </c>
      <c r="J18" s="10">
        <v>80.34</v>
      </c>
      <c r="K18" s="10">
        <f t="shared" si="0"/>
        <v>72.13</v>
      </c>
      <c r="L18" s="10">
        <v>1</v>
      </c>
      <c r="M18" s="1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</row>
    <row r="19" s="3" customFormat="1" ht="27" customHeight="1" spans="1:16380">
      <c r="A19" s="10">
        <v>17</v>
      </c>
      <c r="B19" s="10" t="s">
        <v>43</v>
      </c>
      <c r="C19" s="10">
        <v>23011600212</v>
      </c>
      <c r="D19" s="10" t="s">
        <v>15</v>
      </c>
      <c r="E19" s="17" t="s">
        <v>44</v>
      </c>
      <c r="F19" s="10">
        <v>230116</v>
      </c>
      <c r="G19" s="17" t="s">
        <v>45</v>
      </c>
      <c r="H19" s="10">
        <v>1</v>
      </c>
      <c r="I19" s="10">
        <v>59.76</v>
      </c>
      <c r="J19" s="10">
        <v>78.14</v>
      </c>
      <c r="K19" s="10">
        <f t="shared" si="0"/>
        <v>68.95</v>
      </c>
      <c r="L19" s="10">
        <v>1</v>
      </c>
      <c r="M19" s="10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</row>
    <row r="20" s="3" customFormat="1" ht="27" customHeight="1" spans="1:16380">
      <c r="A20" s="10">
        <v>18</v>
      </c>
      <c r="B20" s="10" t="s">
        <v>46</v>
      </c>
      <c r="C20" s="10">
        <v>23011600213</v>
      </c>
      <c r="D20" s="10" t="s">
        <v>15</v>
      </c>
      <c r="E20" s="17"/>
      <c r="F20" s="10"/>
      <c r="G20" s="17"/>
      <c r="H20" s="10"/>
      <c r="I20" s="10">
        <v>56.8</v>
      </c>
      <c r="J20" s="10">
        <v>79.48</v>
      </c>
      <c r="K20" s="10">
        <f t="shared" si="0"/>
        <v>68.14</v>
      </c>
      <c r="L20" s="10">
        <v>2</v>
      </c>
      <c r="M20" s="1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</row>
    <row r="21" s="3" customFormat="1" ht="30" customHeight="1" spans="1:16380">
      <c r="A21" s="10">
        <v>19</v>
      </c>
      <c r="B21" s="10" t="s">
        <v>47</v>
      </c>
      <c r="C21" s="10">
        <v>23011700217</v>
      </c>
      <c r="D21" s="10" t="s">
        <v>15</v>
      </c>
      <c r="E21" s="17" t="s">
        <v>44</v>
      </c>
      <c r="F21" s="10">
        <v>230117</v>
      </c>
      <c r="G21" s="17" t="s">
        <v>48</v>
      </c>
      <c r="H21" s="10">
        <v>1</v>
      </c>
      <c r="I21" s="10">
        <v>63.76</v>
      </c>
      <c r="J21" s="10">
        <v>79.88</v>
      </c>
      <c r="K21" s="10">
        <f t="shared" si="0"/>
        <v>71.82</v>
      </c>
      <c r="L21" s="10">
        <v>1</v>
      </c>
      <c r="M21" s="1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</row>
    <row r="22" s="3" customFormat="1" ht="30" customHeight="1" spans="1:16380">
      <c r="A22" s="10">
        <v>20</v>
      </c>
      <c r="B22" s="10" t="s">
        <v>49</v>
      </c>
      <c r="C22" s="10">
        <v>23011700216</v>
      </c>
      <c r="D22" s="10" t="s">
        <v>15</v>
      </c>
      <c r="E22" s="17"/>
      <c r="F22" s="10"/>
      <c r="G22" s="17"/>
      <c r="H22" s="10"/>
      <c r="I22" s="10">
        <v>56.08</v>
      </c>
      <c r="J22" s="10">
        <v>79.92</v>
      </c>
      <c r="K22" s="10">
        <f t="shared" si="0"/>
        <v>68</v>
      </c>
      <c r="L22" s="10">
        <v>2</v>
      </c>
      <c r="M22" s="1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</row>
    <row r="23" s="3" customFormat="1" ht="30" customHeight="1" spans="1:16380">
      <c r="A23" s="10">
        <v>21</v>
      </c>
      <c r="B23" s="10" t="s">
        <v>50</v>
      </c>
      <c r="C23" s="10">
        <v>23011700214</v>
      </c>
      <c r="D23" s="10" t="s">
        <v>33</v>
      </c>
      <c r="E23" s="17"/>
      <c r="F23" s="10"/>
      <c r="G23" s="17"/>
      <c r="H23" s="10"/>
      <c r="I23" s="10">
        <v>52.8</v>
      </c>
      <c r="J23" s="10">
        <v>79.92</v>
      </c>
      <c r="K23" s="10">
        <f t="shared" si="0"/>
        <v>66.36</v>
      </c>
      <c r="L23" s="10">
        <v>3</v>
      </c>
      <c r="M23" s="1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</row>
    <row r="24" s="3" customFormat="1" ht="32" customHeight="1" spans="1:16380">
      <c r="A24" s="10">
        <v>22</v>
      </c>
      <c r="B24" s="10" t="s">
        <v>51</v>
      </c>
      <c r="C24" s="10">
        <v>23011800218</v>
      </c>
      <c r="D24" s="10" t="s">
        <v>15</v>
      </c>
      <c r="E24" s="17" t="s">
        <v>44</v>
      </c>
      <c r="F24" s="10">
        <v>230118</v>
      </c>
      <c r="G24" s="17" t="s">
        <v>52</v>
      </c>
      <c r="H24" s="10">
        <v>1</v>
      </c>
      <c r="I24" s="10">
        <v>63.12</v>
      </c>
      <c r="J24" s="10">
        <v>82.88</v>
      </c>
      <c r="K24" s="10">
        <f t="shared" si="0"/>
        <v>73</v>
      </c>
      <c r="L24" s="10">
        <v>1</v>
      </c>
      <c r="M24" s="1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</row>
    <row r="25" s="3" customFormat="1" ht="32" customHeight="1" spans="1:16380">
      <c r="A25" s="10">
        <v>23</v>
      </c>
      <c r="B25" s="10" t="s">
        <v>53</v>
      </c>
      <c r="C25" s="10">
        <v>23012000222</v>
      </c>
      <c r="D25" s="10" t="s">
        <v>15</v>
      </c>
      <c r="E25" s="17" t="s">
        <v>44</v>
      </c>
      <c r="F25" s="10">
        <v>230120</v>
      </c>
      <c r="G25" s="17" t="s">
        <v>36</v>
      </c>
      <c r="H25" s="10">
        <v>1</v>
      </c>
      <c r="I25" s="10">
        <v>64.24</v>
      </c>
      <c r="J25" s="10">
        <v>78.7</v>
      </c>
      <c r="K25" s="10">
        <f t="shared" si="0"/>
        <v>71.47</v>
      </c>
      <c r="L25" s="10">
        <v>1</v>
      </c>
      <c r="M25" s="1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</row>
    <row r="26" s="3" customFormat="1" ht="32" customHeight="1" spans="1:16380">
      <c r="A26" s="10">
        <v>24</v>
      </c>
      <c r="B26" s="10" t="s">
        <v>54</v>
      </c>
      <c r="C26" s="10">
        <v>23012201101</v>
      </c>
      <c r="D26" s="10" t="s">
        <v>33</v>
      </c>
      <c r="E26" s="17" t="s">
        <v>55</v>
      </c>
      <c r="F26" s="10">
        <v>230122</v>
      </c>
      <c r="G26" s="17" t="s">
        <v>56</v>
      </c>
      <c r="H26" s="10">
        <v>1</v>
      </c>
      <c r="I26" s="10">
        <v>55.84</v>
      </c>
      <c r="J26" s="10">
        <v>81.6</v>
      </c>
      <c r="K26" s="10">
        <f t="shared" si="0"/>
        <v>68.72</v>
      </c>
      <c r="L26" s="10">
        <v>1</v>
      </c>
      <c r="M26" s="1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</row>
    <row r="27" s="3" customFormat="1" ht="32" customHeight="1" spans="1:13">
      <c r="A27" s="10">
        <v>25</v>
      </c>
      <c r="B27" s="10" t="s">
        <v>57</v>
      </c>
      <c r="C27" s="10">
        <v>23012400226</v>
      </c>
      <c r="D27" s="10" t="s">
        <v>15</v>
      </c>
      <c r="E27" s="17" t="s">
        <v>58</v>
      </c>
      <c r="F27" s="10">
        <v>230124</v>
      </c>
      <c r="G27" s="17" t="s">
        <v>45</v>
      </c>
      <c r="H27" s="10">
        <v>1</v>
      </c>
      <c r="I27" s="10">
        <v>61.52</v>
      </c>
      <c r="J27" s="10">
        <v>80.98</v>
      </c>
      <c r="K27" s="10">
        <f t="shared" si="0"/>
        <v>71.25</v>
      </c>
      <c r="L27" s="10">
        <v>1</v>
      </c>
      <c r="M27" s="10"/>
    </row>
    <row r="28" s="3" customFormat="1" ht="32" customHeight="1" spans="1:13">
      <c r="A28" s="10">
        <v>26</v>
      </c>
      <c r="B28" s="10" t="s">
        <v>59</v>
      </c>
      <c r="C28" s="10">
        <v>23013001104</v>
      </c>
      <c r="D28" s="10" t="s">
        <v>33</v>
      </c>
      <c r="E28" s="17" t="s">
        <v>60</v>
      </c>
      <c r="F28" s="10">
        <v>230130</v>
      </c>
      <c r="G28" s="17" t="s">
        <v>56</v>
      </c>
      <c r="H28" s="10">
        <v>2</v>
      </c>
      <c r="I28" s="10">
        <v>75.36</v>
      </c>
      <c r="J28" s="10">
        <v>80.93</v>
      </c>
      <c r="K28" s="10">
        <f t="shared" si="0"/>
        <v>78.145</v>
      </c>
      <c r="L28" s="10">
        <v>1</v>
      </c>
      <c r="M28" s="10"/>
    </row>
    <row r="29" s="3" customFormat="1" ht="32" customHeight="1" spans="1:13">
      <c r="A29" s="10">
        <v>27</v>
      </c>
      <c r="B29" s="10" t="s">
        <v>61</v>
      </c>
      <c r="C29" s="10">
        <v>23013001102</v>
      </c>
      <c r="D29" s="10" t="s">
        <v>33</v>
      </c>
      <c r="E29" s="17"/>
      <c r="F29" s="10"/>
      <c r="G29" s="17"/>
      <c r="H29" s="10"/>
      <c r="I29" s="10">
        <v>72.8</v>
      </c>
      <c r="J29" s="10">
        <v>82.81</v>
      </c>
      <c r="K29" s="10">
        <f t="shared" si="0"/>
        <v>77.805</v>
      </c>
      <c r="L29" s="10">
        <v>2</v>
      </c>
      <c r="M29" s="10"/>
    </row>
    <row r="30" s="3" customFormat="1" ht="32" customHeight="1" spans="1:13">
      <c r="A30" s="10">
        <v>28</v>
      </c>
      <c r="B30" s="10" t="s">
        <v>62</v>
      </c>
      <c r="C30" s="10">
        <v>23013001105</v>
      </c>
      <c r="D30" s="10" t="s">
        <v>15</v>
      </c>
      <c r="E30" s="17"/>
      <c r="F30" s="10"/>
      <c r="G30" s="17"/>
      <c r="H30" s="10"/>
      <c r="I30" s="10">
        <v>63.28</v>
      </c>
      <c r="J30" s="10" t="s">
        <v>20</v>
      </c>
      <c r="K30" s="10"/>
      <c r="L30" s="10"/>
      <c r="M30" s="10" t="s">
        <v>20</v>
      </c>
    </row>
    <row r="31" s="3" customFormat="1" ht="32" customHeight="1" spans="1:13">
      <c r="A31" s="10">
        <v>29</v>
      </c>
      <c r="B31" s="10" t="s">
        <v>63</v>
      </c>
      <c r="C31" s="10">
        <v>23020101201</v>
      </c>
      <c r="D31" s="10" t="s">
        <v>33</v>
      </c>
      <c r="E31" s="17" t="s">
        <v>16</v>
      </c>
      <c r="F31" s="10">
        <v>230201</v>
      </c>
      <c r="G31" s="17" t="s">
        <v>64</v>
      </c>
      <c r="H31" s="10">
        <v>1</v>
      </c>
      <c r="I31" s="10">
        <v>86.56</v>
      </c>
      <c r="J31" s="20">
        <v>82.78</v>
      </c>
      <c r="K31" s="10">
        <f t="shared" si="0"/>
        <v>84.67</v>
      </c>
      <c r="L31" s="10">
        <v>1</v>
      </c>
      <c r="M31" s="10"/>
    </row>
    <row r="32" s="3" customFormat="1" ht="32" customHeight="1" spans="1:13">
      <c r="A32" s="10">
        <v>30</v>
      </c>
      <c r="B32" s="10" t="s">
        <v>65</v>
      </c>
      <c r="C32" s="10">
        <v>23020101205</v>
      </c>
      <c r="D32" s="10" t="s">
        <v>15</v>
      </c>
      <c r="E32" s="17"/>
      <c r="F32" s="10"/>
      <c r="G32" s="17"/>
      <c r="H32" s="10"/>
      <c r="I32" s="10">
        <v>86.56</v>
      </c>
      <c r="J32" s="20">
        <v>80.31</v>
      </c>
      <c r="K32" s="10">
        <f t="shared" si="0"/>
        <v>83.435</v>
      </c>
      <c r="L32" s="10">
        <v>2</v>
      </c>
      <c r="M32" s="10"/>
    </row>
    <row r="33" s="3" customFormat="1" ht="32" customHeight="1" spans="1:13">
      <c r="A33" s="10">
        <v>31</v>
      </c>
      <c r="B33" s="10" t="s">
        <v>66</v>
      </c>
      <c r="C33" s="10">
        <v>23020101203</v>
      </c>
      <c r="D33" s="10" t="s">
        <v>33</v>
      </c>
      <c r="E33" s="17"/>
      <c r="F33" s="10"/>
      <c r="G33" s="17"/>
      <c r="H33" s="10"/>
      <c r="I33" s="10">
        <v>84.8</v>
      </c>
      <c r="J33" s="20">
        <v>80.65</v>
      </c>
      <c r="K33" s="10">
        <f t="shared" si="0"/>
        <v>82.725</v>
      </c>
      <c r="L33" s="10">
        <v>3</v>
      </c>
      <c r="M33" s="10"/>
    </row>
    <row r="34" s="3" customFormat="1" ht="32" customHeight="1" spans="1:13">
      <c r="A34" s="10">
        <v>32</v>
      </c>
      <c r="B34" s="10" t="s">
        <v>67</v>
      </c>
      <c r="C34" s="10">
        <v>23020200232</v>
      </c>
      <c r="D34" s="10" t="s">
        <v>33</v>
      </c>
      <c r="E34" s="11" t="s">
        <v>16</v>
      </c>
      <c r="F34" s="12">
        <v>230202</v>
      </c>
      <c r="G34" s="11" t="s">
        <v>68</v>
      </c>
      <c r="H34" s="12">
        <v>1</v>
      </c>
      <c r="I34" s="10">
        <v>71.92</v>
      </c>
      <c r="J34" s="20">
        <v>79.82</v>
      </c>
      <c r="K34" s="10">
        <f t="shared" si="0"/>
        <v>75.87</v>
      </c>
      <c r="L34" s="10">
        <v>1</v>
      </c>
      <c r="M34" s="10"/>
    </row>
    <row r="35" s="3" customFormat="1" ht="27" customHeight="1" spans="1:13">
      <c r="A35" s="10">
        <v>33</v>
      </c>
      <c r="B35" s="10" t="s">
        <v>69</v>
      </c>
      <c r="C35" s="10">
        <v>23020200308</v>
      </c>
      <c r="D35" s="10" t="s">
        <v>33</v>
      </c>
      <c r="E35" s="13"/>
      <c r="F35" s="14"/>
      <c r="G35" s="13"/>
      <c r="H35" s="14"/>
      <c r="I35" s="10">
        <v>67.52</v>
      </c>
      <c r="J35" s="20">
        <v>81.14</v>
      </c>
      <c r="K35" s="10">
        <f t="shared" si="0"/>
        <v>74.33</v>
      </c>
      <c r="L35" s="10">
        <v>2</v>
      </c>
      <c r="M35" s="10"/>
    </row>
    <row r="36" s="3" customFormat="1" ht="27" customHeight="1" spans="1:13">
      <c r="A36" s="10">
        <v>34</v>
      </c>
      <c r="B36" s="10" t="s">
        <v>70</v>
      </c>
      <c r="C36" s="10">
        <v>23020200301</v>
      </c>
      <c r="D36" s="10" t="s">
        <v>15</v>
      </c>
      <c r="E36" s="18"/>
      <c r="F36" s="19"/>
      <c r="G36" s="18"/>
      <c r="H36" s="19"/>
      <c r="I36" s="10">
        <v>68.32</v>
      </c>
      <c r="J36" s="10" t="s">
        <v>20</v>
      </c>
      <c r="K36" s="10"/>
      <c r="L36" s="10"/>
      <c r="M36" s="10" t="s">
        <v>20</v>
      </c>
    </row>
    <row r="37" s="3" customFormat="1" ht="34" customHeight="1" spans="1:13">
      <c r="A37" s="10">
        <v>35</v>
      </c>
      <c r="B37" s="10" t="s">
        <v>71</v>
      </c>
      <c r="C37" s="10">
        <v>23020400313</v>
      </c>
      <c r="D37" s="10" t="s">
        <v>33</v>
      </c>
      <c r="E37" s="17" t="s">
        <v>22</v>
      </c>
      <c r="F37" s="10">
        <v>230204</v>
      </c>
      <c r="G37" s="17" t="s">
        <v>72</v>
      </c>
      <c r="H37" s="10">
        <v>1</v>
      </c>
      <c r="I37" s="10">
        <v>66.16</v>
      </c>
      <c r="J37" s="20">
        <v>80.4</v>
      </c>
      <c r="K37" s="10">
        <f t="shared" si="0"/>
        <v>73.28</v>
      </c>
      <c r="L37" s="10">
        <v>1</v>
      </c>
      <c r="M37" s="10"/>
    </row>
    <row r="38" s="3" customFormat="1" ht="34" customHeight="1" spans="1:13">
      <c r="A38" s="10">
        <v>36</v>
      </c>
      <c r="B38" s="10" t="s">
        <v>73</v>
      </c>
      <c r="C38" s="10">
        <v>23020501622</v>
      </c>
      <c r="D38" s="10" t="s">
        <v>33</v>
      </c>
      <c r="E38" s="17" t="s">
        <v>22</v>
      </c>
      <c r="F38" s="10">
        <v>230205</v>
      </c>
      <c r="G38" s="17" t="s">
        <v>74</v>
      </c>
      <c r="H38" s="10">
        <v>1</v>
      </c>
      <c r="I38" s="10">
        <v>85.76</v>
      </c>
      <c r="J38" s="20">
        <v>79.27</v>
      </c>
      <c r="K38" s="10">
        <f t="shared" si="0"/>
        <v>82.515</v>
      </c>
      <c r="L38" s="10">
        <v>1</v>
      </c>
      <c r="M38" s="10"/>
    </row>
    <row r="39" s="3" customFormat="1" ht="34" customHeight="1" spans="1:13">
      <c r="A39" s="10">
        <v>37</v>
      </c>
      <c r="B39" s="10" t="s">
        <v>75</v>
      </c>
      <c r="C39" s="10">
        <v>23020501610</v>
      </c>
      <c r="D39" s="10" t="s">
        <v>33</v>
      </c>
      <c r="E39" s="17"/>
      <c r="F39" s="10"/>
      <c r="G39" s="17"/>
      <c r="H39" s="10"/>
      <c r="I39" s="10">
        <v>81.04</v>
      </c>
      <c r="J39" s="20">
        <v>80.09</v>
      </c>
      <c r="K39" s="10">
        <f t="shared" si="0"/>
        <v>80.565</v>
      </c>
      <c r="L39" s="10">
        <v>2</v>
      </c>
      <c r="M39" s="10"/>
    </row>
    <row r="40" s="3" customFormat="1" ht="34" customHeight="1" spans="1:13">
      <c r="A40" s="10">
        <v>38</v>
      </c>
      <c r="B40" s="10" t="s">
        <v>76</v>
      </c>
      <c r="C40" s="10">
        <v>23020501606</v>
      </c>
      <c r="D40" s="10" t="s">
        <v>33</v>
      </c>
      <c r="E40" s="17"/>
      <c r="F40" s="10"/>
      <c r="G40" s="17"/>
      <c r="H40" s="10"/>
      <c r="I40" s="10">
        <v>78.64</v>
      </c>
      <c r="J40" s="20">
        <v>79.73</v>
      </c>
      <c r="K40" s="10">
        <f t="shared" si="0"/>
        <v>79.185</v>
      </c>
      <c r="L40" s="10">
        <v>3</v>
      </c>
      <c r="M40" s="10"/>
    </row>
    <row r="41" s="3" customFormat="1" ht="34" customHeight="1" spans="1:13">
      <c r="A41" s="10">
        <v>39</v>
      </c>
      <c r="B41" s="10" t="s">
        <v>77</v>
      </c>
      <c r="C41" s="10">
        <v>23020600318</v>
      </c>
      <c r="D41" s="10" t="s">
        <v>15</v>
      </c>
      <c r="E41" s="17" t="s">
        <v>22</v>
      </c>
      <c r="F41" s="10">
        <v>230206</v>
      </c>
      <c r="G41" s="17" t="s">
        <v>78</v>
      </c>
      <c r="H41" s="10">
        <v>1</v>
      </c>
      <c r="I41" s="10">
        <v>68.32</v>
      </c>
      <c r="J41" s="20">
        <v>81.97</v>
      </c>
      <c r="K41" s="10">
        <f t="shared" si="0"/>
        <v>75.145</v>
      </c>
      <c r="L41" s="10">
        <v>1</v>
      </c>
      <c r="M41" s="10"/>
    </row>
    <row r="42" s="3" customFormat="1" ht="34" customHeight="1" spans="1:13">
      <c r="A42" s="10">
        <v>40</v>
      </c>
      <c r="B42" s="10" t="s">
        <v>79</v>
      </c>
      <c r="C42" s="10">
        <v>23020600316</v>
      </c>
      <c r="D42" s="10" t="s">
        <v>33</v>
      </c>
      <c r="E42" s="17"/>
      <c r="F42" s="10"/>
      <c r="G42" s="17"/>
      <c r="H42" s="10"/>
      <c r="I42" s="10">
        <v>65.6</v>
      </c>
      <c r="J42" s="20">
        <v>81.77</v>
      </c>
      <c r="K42" s="10">
        <f t="shared" si="0"/>
        <v>73.685</v>
      </c>
      <c r="L42" s="10">
        <v>2</v>
      </c>
      <c r="M42" s="10"/>
    </row>
    <row r="43" s="3" customFormat="1" ht="34" customHeight="1" spans="1:13">
      <c r="A43" s="10">
        <v>41</v>
      </c>
      <c r="B43" s="10" t="s">
        <v>80</v>
      </c>
      <c r="C43" s="10">
        <v>23020600317</v>
      </c>
      <c r="D43" s="10" t="s">
        <v>15</v>
      </c>
      <c r="E43" s="17"/>
      <c r="F43" s="10"/>
      <c r="G43" s="17"/>
      <c r="H43" s="10"/>
      <c r="I43" s="10">
        <v>55.36</v>
      </c>
      <c r="J43" s="20">
        <v>78.03</v>
      </c>
      <c r="K43" s="10">
        <f t="shared" si="0"/>
        <v>66.695</v>
      </c>
      <c r="L43" s="10">
        <v>3</v>
      </c>
      <c r="M43" s="10"/>
    </row>
    <row r="44" s="3" customFormat="1" ht="34" customHeight="1" spans="1:13">
      <c r="A44" s="10">
        <v>42</v>
      </c>
      <c r="B44" s="10" t="s">
        <v>81</v>
      </c>
      <c r="C44" s="10">
        <v>23020701721</v>
      </c>
      <c r="D44" s="10" t="s">
        <v>33</v>
      </c>
      <c r="E44" s="11" t="s">
        <v>82</v>
      </c>
      <c r="F44" s="12">
        <v>230207</v>
      </c>
      <c r="G44" s="11" t="s">
        <v>74</v>
      </c>
      <c r="H44" s="12">
        <v>1</v>
      </c>
      <c r="I44" s="10">
        <v>82.8</v>
      </c>
      <c r="J44" s="20">
        <v>80.82</v>
      </c>
      <c r="K44" s="10">
        <f t="shared" si="0"/>
        <v>81.81</v>
      </c>
      <c r="L44" s="10">
        <v>1</v>
      </c>
      <c r="M44" s="10"/>
    </row>
    <row r="45" s="3" customFormat="1" ht="34" customHeight="1" spans="1:13">
      <c r="A45" s="10">
        <v>43</v>
      </c>
      <c r="B45" s="10" t="s">
        <v>83</v>
      </c>
      <c r="C45" s="10">
        <v>23020701715</v>
      </c>
      <c r="D45" s="10" t="s">
        <v>33</v>
      </c>
      <c r="E45" s="13"/>
      <c r="F45" s="14"/>
      <c r="G45" s="13"/>
      <c r="H45" s="14"/>
      <c r="I45" s="10">
        <v>81.76</v>
      </c>
      <c r="J45" s="20">
        <v>79.94</v>
      </c>
      <c r="K45" s="10">
        <f t="shared" si="0"/>
        <v>80.85</v>
      </c>
      <c r="L45" s="10">
        <v>2</v>
      </c>
      <c r="M45" s="10"/>
    </row>
    <row r="46" s="3" customFormat="1" ht="34" customHeight="1" spans="1:13">
      <c r="A46" s="10">
        <v>44</v>
      </c>
      <c r="B46" s="10" t="s">
        <v>84</v>
      </c>
      <c r="C46" s="10">
        <v>23020701722</v>
      </c>
      <c r="D46" s="10" t="s">
        <v>33</v>
      </c>
      <c r="E46" s="15"/>
      <c r="F46" s="16"/>
      <c r="G46" s="15"/>
      <c r="H46" s="16"/>
      <c r="I46" s="10">
        <v>86.32</v>
      </c>
      <c r="J46" s="10" t="s">
        <v>20</v>
      </c>
      <c r="K46" s="10"/>
      <c r="L46" s="10"/>
      <c r="M46" s="10" t="s">
        <v>20</v>
      </c>
    </row>
    <row r="47" s="3" customFormat="1" ht="34" customHeight="1" spans="1:13">
      <c r="A47" s="10">
        <v>45</v>
      </c>
      <c r="B47" s="10" t="s">
        <v>85</v>
      </c>
      <c r="C47" s="10">
        <v>23020801220</v>
      </c>
      <c r="D47" s="10" t="s">
        <v>33</v>
      </c>
      <c r="E47" s="11" t="s">
        <v>58</v>
      </c>
      <c r="F47" s="12">
        <v>230208</v>
      </c>
      <c r="G47" s="11" t="s">
        <v>86</v>
      </c>
      <c r="H47" s="12">
        <v>1</v>
      </c>
      <c r="I47" s="10">
        <v>83.28</v>
      </c>
      <c r="J47" s="10">
        <v>80.9</v>
      </c>
      <c r="K47" s="10">
        <f t="shared" si="0"/>
        <v>82.09</v>
      </c>
      <c r="L47" s="10">
        <v>1</v>
      </c>
      <c r="M47" s="10"/>
    </row>
    <row r="48" s="3" customFormat="1" ht="34" customHeight="1" spans="1:13">
      <c r="A48" s="10">
        <v>46</v>
      </c>
      <c r="B48" s="10" t="s">
        <v>87</v>
      </c>
      <c r="C48" s="10">
        <v>23020801215</v>
      </c>
      <c r="D48" s="10" t="s">
        <v>33</v>
      </c>
      <c r="E48" s="13"/>
      <c r="F48" s="14"/>
      <c r="G48" s="13"/>
      <c r="H48" s="14"/>
      <c r="I48" s="10">
        <v>84</v>
      </c>
      <c r="J48" s="10">
        <v>79.94</v>
      </c>
      <c r="K48" s="10">
        <f t="shared" si="0"/>
        <v>81.97</v>
      </c>
      <c r="L48" s="10">
        <v>2</v>
      </c>
      <c r="M48" s="10"/>
    </row>
    <row r="49" s="3" customFormat="1" ht="34" customHeight="1" spans="1:13">
      <c r="A49" s="10">
        <v>47</v>
      </c>
      <c r="B49" s="10" t="s">
        <v>88</v>
      </c>
      <c r="C49" s="10">
        <v>23020801222</v>
      </c>
      <c r="D49" s="10" t="s">
        <v>33</v>
      </c>
      <c r="E49" s="18"/>
      <c r="F49" s="19"/>
      <c r="G49" s="18"/>
      <c r="H49" s="19"/>
      <c r="I49" s="10">
        <v>81.68</v>
      </c>
      <c r="J49" s="10">
        <v>81.04</v>
      </c>
      <c r="K49" s="10">
        <f t="shared" si="0"/>
        <v>81.36</v>
      </c>
      <c r="L49" s="10">
        <v>3</v>
      </c>
      <c r="M49" s="10"/>
    </row>
    <row r="50" s="3" customFormat="1" ht="34" customHeight="1" spans="1:13">
      <c r="A50" s="10">
        <v>48</v>
      </c>
      <c r="B50" s="10" t="s">
        <v>89</v>
      </c>
      <c r="C50" s="10">
        <v>23020901118</v>
      </c>
      <c r="D50" s="10" t="s">
        <v>33</v>
      </c>
      <c r="E50" s="17" t="s">
        <v>60</v>
      </c>
      <c r="F50" s="10">
        <v>230209</v>
      </c>
      <c r="G50" s="17" t="s">
        <v>90</v>
      </c>
      <c r="H50" s="10">
        <v>1</v>
      </c>
      <c r="I50" s="10">
        <v>68.48</v>
      </c>
      <c r="J50" s="10">
        <v>79.47</v>
      </c>
      <c r="K50" s="10">
        <f t="shared" si="0"/>
        <v>73.975</v>
      </c>
      <c r="L50" s="10">
        <v>1</v>
      </c>
      <c r="M50" s="10"/>
    </row>
    <row r="51" s="3" customFormat="1" ht="34" customHeight="1" spans="1:13">
      <c r="A51" s="10">
        <v>49</v>
      </c>
      <c r="B51" s="10" t="s">
        <v>91</v>
      </c>
      <c r="C51" s="10">
        <v>23020901111</v>
      </c>
      <c r="D51" s="10" t="s">
        <v>33</v>
      </c>
      <c r="E51" s="17"/>
      <c r="F51" s="10"/>
      <c r="G51" s="17"/>
      <c r="H51" s="10"/>
      <c r="I51" s="10">
        <v>63.2</v>
      </c>
      <c r="J51" s="10">
        <v>81.16</v>
      </c>
      <c r="K51" s="10">
        <f t="shared" si="0"/>
        <v>72.18</v>
      </c>
      <c r="L51" s="10">
        <v>2</v>
      </c>
      <c r="M51" s="10"/>
    </row>
    <row r="52" s="3" customFormat="1" ht="34" customHeight="1" spans="1:13">
      <c r="A52" s="10">
        <v>50</v>
      </c>
      <c r="B52" s="10" t="s">
        <v>92</v>
      </c>
      <c r="C52" s="10">
        <v>23020901114</v>
      </c>
      <c r="D52" s="10" t="s">
        <v>33</v>
      </c>
      <c r="E52" s="17"/>
      <c r="F52" s="10"/>
      <c r="G52" s="17"/>
      <c r="H52" s="10"/>
      <c r="I52" s="10">
        <v>54.88</v>
      </c>
      <c r="J52" s="10">
        <v>78.69</v>
      </c>
      <c r="K52" s="10">
        <f t="shared" si="0"/>
        <v>66.785</v>
      </c>
      <c r="L52" s="10">
        <v>3</v>
      </c>
      <c r="M52" s="10"/>
    </row>
    <row r="53" s="3" customFormat="1" ht="31" customHeight="1" spans="1:13">
      <c r="A53" s="10">
        <v>51</v>
      </c>
      <c r="B53" s="10" t="s">
        <v>93</v>
      </c>
      <c r="C53" s="10">
        <v>23021001823</v>
      </c>
      <c r="D53" s="10" t="s">
        <v>33</v>
      </c>
      <c r="E53" s="11" t="s">
        <v>94</v>
      </c>
      <c r="F53" s="12">
        <v>230210</v>
      </c>
      <c r="G53" s="11" t="s">
        <v>74</v>
      </c>
      <c r="H53" s="12">
        <v>2</v>
      </c>
      <c r="I53" s="10">
        <v>78.8</v>
      </c>
      <c r="J53" s="10">
        <v>80.51</v>
      </c>
      <c r="K53" s="10">
        <f t="shared" si="0"/>
        <v>79.655</v>
      </c>
      <c r="L53" s="10">
        <v>1</v>
      </c>
      <c r="M53" s="10"/>
    </row>
    <row r="54" s="3" customFormat="1" ht="31" customHeight="1" spans="1:13">
      <c r="A54" s="10">
        <v>52</v>
      </c>
      <c r="B54" s="10" t="s">
        <v>95</v>
      </c>
      <c r="C54" s="10">
        <v>23021001905</v>
      </c>
      <c r="D54" s="10" t="s">
        <v>33</v>
      </c>
      <c r="E54" s="13"/>
      <c r="F54" s="14"/>
      <c r="G54" s="13"/>
      <c r="H54" s="14"/>
      <c r="I54" s="10">
        <v>75.68</v>
      </c>
      <c r="J54" s="10">
        <v>81.14</v>
      </c>
      <c r="K54" s="10">
        <f t="shared" si="0"/>
        <v>78.41</v>
      </c>
      <c r="L54" s="10">
        <v>2</v>
      </c>
      <c r="M54" s="10"/>
    </row>
    <row r="55" s="3" customFormat="1" ht="31" customHeight="1" spans="1:13">
      <c r="A55" s="10">
        <v>53</v>
      </c>
      <c r="B55" s="10" t="s">
        <v>96</v>
      </c>
      <c r="C55" s="10">
        <v>23021001816</v>
      </c>
      <c r="D55" s="10" t="s">
        <v>33</v>
      </c>
      <c r="E55" s="13"/>
      <c r="F55" s="14"/>
      <c r="G55" s="13"/>
      <c r="H55" s="14"/>
      <c r="I55" s="10">
        <v>75.12</v>
      </c>
      <c r="J55" s="10">
        <v>80.63</v>
      </c>
      <c r="K55" s="10">
        <f t="shared" si="0"/>
        <v>77.875</v>
      </c>
      <c r="L55" s="10">
        <v>3</v>
      </c>
      <c r="M55" s="10"/>
    </row>
    <row r="56" s="3" customFormat="1" ht="31" customHeight="1" spans="1:13">
      <c r="A56" s="10">
        <v>54</v>
      </c>
      <c r="B56" s="10" t="s">
        <v>97</v>
      </c>
      <c r="C56" s="10">
        <v>23021001807</v>
      </c>
      <c r="D56" s="10" t="s">
        <v>33</v>
      </c>
      <c r="E56" s="13"/>
      <c r="F56" s="14"/>
      <c r="G56" s="13"/>
      <c r="H56" s="14"/>
      <c r="I56" s="10">
        <v>74.56</v>
      </c>
      <c r="J56" s="10">
        <v>80.35</v>
      </c>
      <c r="K56" s="10">
        <f t="shared" si="0"/>
        <v>77.455</v>
      </c>
      <c r="L56" s="10">
        <v>4</v>
      </c>
      <c r="M56" s="10"/>
    </row>
    <row r="57" s="3" customFormat="1" ht="31" customHeight="1" spans="1:13">
      <c r="A57" s="10">
        <v>55</v>
      </c>
      <c r="B57" s="10" t="s">
        <v>98</v>
      </c>
      <c r="C57" s="10">
        <v>23021001929</v>
      </c>
      <c r="D57" s="10" t="s">
        <v>33</v>
      </c>
      <c r="E57" s="13"/>
      <c r="F57" s="14"/>
      <c r="G57" s="13"/>
      <c r="H57" s="14"/>
      <c r="I57" s="10">
        <v>75.36</v>
      </c>
      <c r="J57" s="10">
        <v>79.13</v>
      </c>
      <c r="K57" s="10">
        <f t="shared" si="0"/>
        <v>77.245</v>
      </c>
      <c r="L57" s="10">
        <v>5</v>
      </c>
      <c r="M57" s="10"/>
    </row>
    <row r="58" s="3" customFormat="1" ht="31" customHeight="1" spans="1:13">
      <c r="A58" s="10">
        <v>56</v>
      </c>
      <c r="B58" s="10" t="s">
        <v>99</v>
      </c>
      <c r="C58" s="10">
        <v>23021001827</v>
      </c>
      <c r="D58" s="10" t="s">
        <v>33</v>
      </c>
      <c r="E58" s="18"/>
      <c r="F58" s="19"/>
      <c r="G58" s="18"/>
      <c r="H58" s="19"/>
      <c r="I58" s="10">
        <v>75.44</v>
      </c>
      <c r="J58" s="10">
        <v>78.43</v>
      </c>
      <c r="K58" s="10">
        <f t="shared" si="0"/>
        <v>76.935</v>
      </c>
      <c r="L58" s="10">
        <v>6</v>
      </c>
      <c r="M58" s="10"/>
    </row>
    <row r="59" s="3" customFormat="1" ht="33" customHeight="1" spans="1:13">
      <c r="A59" s="10">
        <v>57</v>
      </c>
      <c r="B59" s="10" t="s">
        <v>100</v>
      </c>
      <c r="C59" s="10">
        <v>23021101311</v>
      </c>
      <c r="D59" s="10" t="s">
        <v>15</v>
      </c>
      <c r="E59" s="11" t="s">
        <v>94</v>
      </c>
      <c r="F59" s="12">
        <v>230211</v>
      </c>
      <c r="G59" s="11" t="s">
        <v>101</v>
      </c>
      <c r="H59" s="12">
        <v>1</v>
      </c>
      <c r="I59" s="10">
        <v>72.08</v>
      </c>
      <c r="J59" s="10">
        <v>81.54</v>
      </c>
      <c r="K59" s="10">
        <f t="shared" si="0"/>
        <v>76.81</v>
      </c>
      <c r="L59" s="10">
        <v>1</v>
      </c>
      <c r="M59" s="10"/>
    </row>
    <row r="60" s="3" customFormat="1" ht="33" customHeight="1" spans="1:13">
      <c r="A60" s="10">
        <v>58</v>
      </c>
      <c r="B60" s="10" t="s">
        <v>102</v>
      </c>
      <c r="C60" s="10">
        <v>23021101306</v>
      </c>
      <c r="D60" s="10" t="s">
        <v>15</v>
      </c>
      <c r="E60" s="13"/>
      <c r="F60" s="14"/>
      <c r="G60" s="13"/>
      <c r="H60" s="14"/>
      <c r="I60" s="10">
        <v>73.92</v>
      </c>
      <c r="J60" s="10">
        <v>79.35</v>
      </c>
      <c r="K60" s="10">
        <f t="shared" si="0"/>
        <v>76.635</v>
      </c>
      <c r="L60" s="10">
        <v>2</v>
      </c>
      <c r="M60" s="10"/>
    </row>
    <row r="61" s="3" customFormat="1" ht="33" customHeight="1" spans="1:13">
      <c r="A61" s="10">
        <v>59</v>
      </c>
      <c r="B61" s="10" t="s">
        <v>103</v>
      </c>
      <c r="C61" s="10">
        <v>23021101307</v>
      </c>
      <c r="D61" s="10" t="s">
        <v>33</v>
      </c>
      <c r="E61" s="13"/>
      <c r="F61" s="14"/>
      <c r="G61" s="13"/>
      <c r="H61" s="14"/>
      <c r="I61" s="10">
        <v>72.08</v>
      </c>
      <c r="J61" s="10">
        <v>79.29</v>
      </c>
      <c r="K61" s="10">
        <f t="shared" si="0"/>
        <v>75.685</v>
      </c>
      <c r="L61" s="10">
        <v>3</v>
      </c>
      <c r="M61" s="10"/>
    </row>
    <row r="62" s="3" customFormat="1" ht="33" customHeight="1" spans="1:13">
      <c r="A62" s="10">
        <v>60</v>
      </c>
      <c r="B62" s="10" t="s">
        <v>104</v>
      </c>
      <c r="C62" s="10">
        <v>23021101301</v>
      </c>
      <c r="D62" s="10" t="s">
        <v>33</v>
      </c>
      <c r="E62" s="15"/>
      <c r="F62" s="16"/>
      <c r="G62" s="15"/>
      <c r="H62" s="16"/>
      <c r="I62" s="10">
        <v>84.16</v>
      </c>
      <c r="J62" s="10" t="s">
        <v>20</v>
      </c>
      <c r="K62" s="10"/>
      <c r="L62" s="10"/>
      <c r="M62" s="10" t="s">
        <v>20</v>
      </c>
    </row>
    <row r="63" s="3" customFormat="1" ht="37" customHeight="1" spans="1:13">
      <c r="A63" s="10">
        <v>61</v>
      </c>
      <c r="B63" s="10" t="s">
        <v>105</v>
      </c>
      <c r="C63" s="10">
        <v>23021200726</v>
      </c>
      <c r="D63" s="10" t="s">
        <v>33</v>
      </c>
      <c r="E63" s="11" t="s">
        <v>94</v>
      </c>
      <c r="F63" s="12">
        <v>230212</v>
      </c>
      <c r="G63" s="11" t="s">
        <v>106</v>
      </c>
      <c r="H63" s="12">
        <v>1</v>
      </c>
      <c r="I63" s="10">
        <v>56.16</v>
      </c>
      <c r="J63" s="20">
        <v>80.76</v>
      </c>
      <c r="K63" s="10">
        <f t="shared" si="0"/>
        <v>68.46</v>
      </c>
      <c r="L63" s="10">
        <v>1</v>
      </c>
      <c r="M63" s="10"/>
    </row>
    <row r="64" s="3" customFormat="1" ht="37" customHeight="1" spans="1:13">
      <c r="A64" s="10">
        <v>62</v>
      </c>
      <c r="B64" s="10" t="s">
        <v>107</v>
      </c>
      <c r="C64" s="10">
        <v>23021200714</v>
      </c>
      <c r="D64" s="10" t="s">
        <v>33</v>
      </c>
      <c r="E64" s="13"/>
      <c r="F64" s="14"/>
      <c r="G64" s="13"/>
      <c r="H64" s="14"/>
      <c r="I64" s="10">
        <v>56.24</v>
      </c>
      <c r="J64" s="20">
        <v>78.41</v>
      </c>
      <c r="K64" s="10">
        <f t="shared" si="0"/>
        <v>67.325</v>
      </c>
      <c r="L64" s="10">
        <v>2</v>
      </c>
      <c r="M64" s="10"/>
    </row>
    <row r="65" s="3" customFormat="1" ht="37" customHeight="1" spans="1:13">
      <c r="A65" s="10">
        <v>63</v>
      </c>
      <c r="B65" s="10" t="s">
        <v>108</v>
      </c>
      <c r="C65" s="10">
        <v>23021200807</v>
      </c>
      <c r="D65" s="10" t="s">
        <v>33</v>
      </c>
      <c r="E65" s="18"/>
      <c r="F65" s="19"/>
      <c r="G65" s="18"/>
      <c r="H65" s="19"/>
      <c r="I65" s="10">
        <v>55.44</v>
      </c>
      <c r="J65" s="10" t="s">
        <v>20</v>
      </c>
      <c r="K65" s="10"/>
      <c r="L65" s="10"/>
      <c r="M65" s="10" t="s">
        <v>20</v>
      </c>
    </row>
    <row r="66" s="3" customFormat="1" ht="37" customHeight="1" spans="1:13">
      <c r="A66" s="10">
        <v>64</v>
      </c>
      <c r="B66" s="10" t="s">
        <v>109</v>
      </c>
      <c r="C66" s="10">
        <v>23021302107</v>
      </c>
      <c r="D66" s="10" t="s">
        <v>33</v>
      </c>
      <c r="E66" s="11" t="s">
        <v>110</v>
      </c>
      <c r="F66" s="12">
        <v>230213</v>
      </c>
      <c r="G66" s="11" t="s">
        <v>74</v>
      </c>
      <c r="H66" s="12">
        <v>1</v>
      </c>
      <c r="I66" s="10">
        <v>81.28</v>
      </c>
      <c r="J66" s="20">
        <v>81.15</v>
      </c>
      <c r="K66" s="10">
        <f t="shared" si="0"/>
        <v>81.215</v>
      </c>
      <c r="L66" s="10">
        <v>1</v>
      </c>
      <c r="M66" s="10"/>
    </row>
    <row r="67" s="3" customFormat="1" ht="37" customHeight="1" spans="1:13">
      <c r="A67" s="10">
        <v>65</v>
      </c>
      <c r="B67" s="10" t="s">
        <v>111</v>
      </c>
      <c r="C67" s="10">
        <v>23021302011</v>
      </c>
      <c r="D67" s="10" t="s">
        <v>33</v>
      </c>
      <c r="E67" s="13"/>
      <c r="F67" s="14"/>
      <c r="G67" s="13"/>
      <c r="H67" s="14"/>
      <c r="I67" s="10">
        <v>80.4</v>
      </c>
      <c r="J67" s="20">
        <v>78.62</v>
      </c>
      <c r="K67" s="10">
        <f t="shared" ref="K67:K80" si="1">I67*0.5+J67*0.5</f>
        <v>79.51</v>
      </c>
      <c r="L67" s="10">
        <v>2</v>
      </c>
      <c r="M67" s="10"/>
    </row>
    <row r="68" s="3" customFormat="1" ht="37" customHeight="1" spans="1:13">
      <c r="A68" s="10">
        <v>66</v>
      </c>
      <c r="B68" s="10" t="s">
        <v>112</v>
      </c>
      <c r="C68" s="10">
        <v>23021302010</v>
      </c>
      <c r="D68" s="10" t="s">
        <v>33</v>
      </c>
      <c r="E68" s="18"/>
      <c r="F68" s="19"/>
      <c r="G68" s="18"/>
      <c r="H68" s="19"/>
      <c r="I68" s="10">
        <v>77.76</v>
      </c>
      <c r="J68" s="20">
        <v>80.27</v>
      </c>
      <c r="K68" s="10">
        <f t="shared" si="1"/>
        <v>79.015</v>
      </c>
      <c r="L68" s="10">
        <v>3</v>
      </c>
      <c r="M68" s="10"/>
    </row>
    <row r="69" s="3" customFormat="1" ht="33" customHeight="1" spans="1:13">
      <c r="A69" s="10">
        <v>67</v>
      </c>
      <c r="B69" s="10" t="s">
        <v>113</v>
      </c>
      <c r="C69" s="10">
        <v>23021400508</v>
      </c>
      <c r="D69" s="10" t="s">
        <v>15</v>
      </c>
      <c r="E69" s="17" t="s">
        <v>110</v>
      </c>
      <c r="F69" s="10">
        <v>230214</v>
      </c>
      <c r="G69" s="17" t="s">
        <v>114</v>
      </c>
      <c r="H69" s="10">
        <v>1</v>
      </c>
      <c r="I69" s="10">
        <v>70.24</v>
      </c>
      <c r="J69" s="20">
        <v>79.09</v>
      </c>
      <c r="K69" s="10">
        <f t="shared" si="1"/>
        <v>74.665</v>
      </c>
      <c r="L69" s="10">
        <v>1</v>
      </c>
      <c r="M69" s="10"/>
    </row>
    <row r="70" s="3" customFormat="1" ht="33" customHeight="1" spans="1:13">
      <c r="A70" s="10">
        <v>68</v>
      </c>
      <c r="B70" s="10" t="s">
        <v>115</v>
      </c>
      <c r="C70" s="10">
        <v>23021400506</v>
      </c>
      <c r="D70" s="10" t="s">
        <v>33</v>
      </c>
      <c r="E70" s="17"/>
      <c r="F70" s="10"/>
      <c r="G70" s="17"/>
      <c r="H70" s="10"/>
      <c r="I70" s="10">
        <v>68.72</v>
      </c>
      <c r="J70" s="20">
        <v>79.04</v>
      </c>
      <c r="K70" s="10">
        <f t="shared" si="1"/>
        <v>73.88</v>
      </c>
      <c r="L70" s="10">
        <v>2</v>
      </c>
      <c r="M70" s="10"/>
    </row>
    <row r="71" s="3" customFormat="1" ht="33" customHeight="1" spans="1:13">
      <c r="A71" s="10">
        <v>69</v>
      </c>
      <c r="B71" s="10" t="s">
        <v>116</v>
      </c>
      <c r="C71" s="10">
        <v>23021400509</v>
      </c>
      <c r="D71" s="10" t="s">
        <v>15</v>
      </c>
      <c r="E71" s="17"/>
      <c r="F71" s="10"/>
      <c r="G71" s="17"/>
      <c r="H71" s="10"/>
      <c r="I71" s="10">
        <v>66.8</v>
      </c>
      <c r="J71" s="20">
        <v>80.6</v>
      </c>
      <c r="K71" s="10">
        <f t="shared" si="1"/>
        <v>73.7</v>
      </c>
      <c r="L71" s="10">
        <v>3</v>
      </c>
      <c r="M71" s="10"/>
    </row>
    <row r="72" s="3" customFormat="1" ht="30" customHeight="1" spans="1:13">
      <c r="A72" s="10">
        <v>70</v>
      </c>
      <c r="B72" s="10" t="s">
        <v>117</v>
      </c>
      <c r="C72" s="10">
        <v>23021502304</v>
      </c>
      <c r="D72" s="10" t="s">
        <v>33</v>
      </c>
      <c r="E72" s="17" t="s">
        <v>118</v>
      </c>
      <c r="F72" s="10">
        <v>230215</v>
      </c>
      <c r="G72" s="17" t="s">
        <v>74</v>
      </c>
      <c r="H72" s="10">
        <v>1</v>
      </c>
      <c r="I72" s="10">
        <v>79.68</v>
      </c>
      <c r="J72" s="20">
        <v>80</v>
      </c>
      <c r="K72" s="10">
        <f t="shared" si="1"/>
        <v>79.84</v>
      </c>
      <c r="L72" s="10">
        <v>1</v>
      </c>
      <c r="M72" s="10"/>
    </row>
    <row r="73" s="3" customFormat="1" ht="30" customHeight="1" spans="1:13">
      <c r="A73" s="10">
        <v>71</v>
      </c>
      <c r="B73" s="10" t="s">
        <v>119</v>
      </c>
      <c r="C73" s="10">
        <v>23021502305</v>
      </c>
      <c r="D73" s="10" t="s">
        <v>33</v>
      </c>
      <c r="E73" s="17"/>
      <c r="F73" s="10"/>
      <c r="G73" s="17"/>
      <c r="H73" s="10"/>
      <c r="I73" s="10">
        <v>78.16</v>
      </c>
      <c r="J73" s="20">
        <v>71.87</v>
      </c>
      <c r="K73" s="10">
        <f t="shared" si="1"/>
        <v>75.015</v>
      </c>
      <c r="L73" s="10">
        <v>2</v>
      </c>
      <c r="M73" s="10"/>
    </row>
    <row r="74" s="3" customFormat="1" ht="30" customHeight="1" spans="1:13">
      <c r="A74" s="10">
        <v>72</v>
      </c>
      <c r="B74" s="10" t="s">
        <v>120</v>
      </c>
      <c r="C74" s="10">
        <v>23021502223</v>
      </c>
      <c r="D74" s="10" t="s">
        <v>33</v>
      </c>
      <c r="E74" s="17"/>
      <c r="F74" s="10"/>
      <c r="G74" s="17"/>
      <c r="H74" s="10"/>
      <c r="I74" s="10">
        <v>77.12</v>
      </c>
      <c r="J74" s="10" t="s">
        <v>20</v>
      </c>
      <c r="K74" s="10"/>
      <c r="L74" s="10"/>
      <c r="M74" s="10" t="s">
        <v>20</v>
      </c>
    </row>
    <row r="75" s="3" customFormat="1" ht="30" customHeight="1" spans="1:13">
      <c r="A75" s="10">
        <v>73</v>
      </c>
      <c r="B75" s="10" t="s">
        <v>121</v>
      </c>
      <c r="C75" s="10">
        <v>23021700515</v>
      </c>
      <c r="D75" s="10" t="s">
        <v>33</v>
      </c>
      <c r="E75" s="17" t="s">
        <v>118</v>
      </c>
      <c r="F75" s="10">
        <v>230217</v>
      </c>
      <c r="G75" s="17" t="s">
        <v>122</v>
      </c>
      <c r="H75" s="10">
        <v>1</v>
      </c>
      <c r="I75" s="10">
        <v>66.16</v>
      </c>
      <c r="J75" s="10">
        <v>79.99</v>
      </c>
      <c r="K75" s="10">
        <f t="shared" si="1"/>
        <v>73.075</v>
      </c>
      <c r="L75" s="10">
        <v>1</v>
      </c>
      <c r="M75" s="10"/>
    </row>
    <row r="76" s="3" customFormat="1" ht="30" customHeight="1" spans="1:13">
      <c r="A76" s="10">
        <v>74</v>
      </c>
      <c r="B76" s="10" t="s">
        <v>123</v>
      </c>
      <c r="C76" s="10">
        <v>23021700517</v>
      </c>
      <c r="D76" s="10" t="s">
        <v>33</v>
      </c>
      <c r="E76" s="17"/>
      <c r="F76" s="10"/>
      <c r="G76" s="17"/>
      <c r="H76" s="10"/>
      <c r="I76" s="10">
        <v>58.4</v>
      </c>
      <c r="J76" s="10">
        <v>78.57</v>
      </c>
      <c r="K76" s="10">
        <f t="shared" si="1"/>
        <v>68.485</v>
      </c>
      <c r="L76" s="10">
        <v>2</v>
      </c>
      <c r="M76" s="10"/>
    </row>
    <row r="77" s="3" customFormat="1" ht="30" customHeight="1" spans="1:13">
      <c r="A77" s="10">
        <v>75</v>
      </c>
      <c r="B77" s="10" t="s">
        <v>124</v>
      </c>
      <c r="C77" s="10">
        <v>23021700518</v>
      </c>
      <c r="D77" s="10" t="s">
        <v>33</v>
      </c>
      <c r="E77" s="17"/>
      <c r="F77" s="10"/>
      <c r="G77" s="17"/>
      <c r="H77" s="10"/>
      <c r="I77" s="10">
        <v>55.76</v>
      </c>
      <c r="J77" s="10">
        <v>79.73</v>
      </c>
      <c r="K77" s="10">
        <f t="shared" si="1"/>
        <v>67.745</v>
      </c>
      <c r="L77" s="10">
        <v>3</v>
      </c>
      <c r="M77" s="10"/>
    </row>
    <row r="78" s="3" customFormat="1" ht="30" customHeight="1" spans="1:13">
      <c r="A78" s="10">
        <v>76</v>
      </c>
      <c r="B78" s="10" t="s">
        <v>125</v>
      </c>
      <c r="C78" s="10">
        <v>23021801017</v>
      </c>
      <c r="D78" s="10" t="s">
        <v>33</v>
      </c>
      <c r="E78" s="17" t="s">
        <v>126</v>
      </c>
      <c r="F78" s="10">
        <v>230218</v>
      </c>
      <c r="G78" s="17" t="s">
        <v>127</v>
      </c>
      <c r="H78" s="10">
        <v>1</v>
      </c>
      <c r="I78" s="10">
        <v>69.44</v>
      </c>
      <c r="J78" s="10">
        <v>83.04</v>
      </c>
      <c r="K78" s="10">
        <f t="shared" si="1"/>
        <v>76.24</v>
      </c>
      <c r="L78" s="10">
        <v>1</v>
      </c>
      <c r="M78" s="10"/>
    </row>
    <row r="79" s="3" customFormat="1" ht="30" customHeight="1" spans="1:13">
      <c r="A79" s="10">
        <v>77</v>
      </c>
      <c r="B79" s="10" t="s">
        <v>128</v>
      </c>
      <c r="C79" s="10">
        <v>23021801003</v>
      </c>
      <c r="D79" s="10" t="s">
        <v>33</v>
      </c>
      <c r="E79" s="17"/>
      <c r="F79" s="10"/>
      <c r="G79" s="17"/>
      <c r="H79" s="10"/>
      <c r="I79" s="10">
        <v>66.64</v>
      </c>
      <c r="J79" s="10" t="s">
        <v>20</v>
      </c>
      <c r="K79" s="10"/>
      <c r="L79" s="10"/>
      <c r="M79" s="10" t="s">
        <v>20</v>
      </c>
    </row>
    <row r="80" s="3" customFormat="1" ht="30" customHeight="1" spans="1:13">
      <c r="A80" s="10">
        <v>78</v>
      </c>
      <c r="B80" s="10" t="s">
        <v>129</v>
      </c>
      <c r="C80" s="10">
        <v>23021800828</v>
      </c>
      <c r="D80" s="10" t="s">
        <v>15</v>
      </c>
      <c r="E80" s="17"/>
      <c r="F80" s="10"/>
      <c r="G80" s="17"/>
      <c r="H80" s="10"/>
      <c r="I80" s="10">
        <v>62.48</v>
      </c>
      <c r="J80" s="10" t="s">
        <v>20</v>
      </c>
      <c r="K80" s="10"/>
      <c r="L80" s="10"/>
      <c r="M80" s="10" t="s">
        <v>20</v>
      </c>
    </row>
    <row r="81" s="4" customFormat="1" ht="26" customHeight="1" spans="1:13">
      <c r="A81" s="10" t="s">
        <v>130</v>
      </c>
      <c r="B81" s="10"/>
      <c r="C81" s="21"/>
      <c r="D81" s="21"/>
      <c r="E81" s="22"/>
      <c r="F81" s="21"/>
      <c r="G81" s="22"/>
      <c r="H81" s="10">
        <v>35</v>
      </c>
      <c r="I81" s="21"/>
      <c r="J81" s="21"/>
      <c r="K81" s="21"/>
      <c r="L81" s="21"/>
      <c r="M81" s="21"/>
    </row>
  </sheetData>
  <autoFilter ref="A2:XEZ81">
    <extLst/>
  </autoFilter>
  <mergeCells count="90">
    <mergeCell ref="A1:M1"/>
    <mergeCell ref="A81:B81"/>
    <mergeCell ref="E3:E5"/>
    <mergeCell ref="E6:E8"/>
    <mergeCell ref="E10:E12"/>
    <mergeCell ref="E15:E17"/>
    <mergeCell ref="E19:E20"/>
    <mergeCell ref="E21:E23"/>
    <mergeCell ref="E28:E30"/>
    <mergeCell ref="E31:E33"/>
    <mergeCell ref="E34:E36"/>
    <mergeCell ref="E38:E40"/>
    <mergeCell ref="E41:E43"/>
    <mergeCell ref="E44:E46"/>
    <mergeCell ref="E47:E49"/>
    <mergeCell ref="E50:E52"/>
    <mergeCell ref="E53:E58"/>
    <mergeCell ref="E59:E62"/>
    <mergeCell ref="E63:E65"/>
    <mergeCell ref="E66:E68"/>
    <mergeCell ref="E69:E71"/>
    <mergeCell ref="E72:E74"/>
    <mergeCell ref="E75:E77"/>
    <mergeCell ref="E78:E80"/>
    <mergeCell ref="F3:F5"/>
    <mergeCell ref="F6:F8"/>
    <mergeCell ref="F10:F12"/>
    <mergeCell ref="F15:F17"/>
    <mergeCell ref="F19:F20"/>
    <mergeCell ref="F21:F23"/>
    <mergeCell ref="F28:F30"/>
    <mergeCell ref="F31:F33"/>
    <mergeCell ref="F34:F36"/>
    <mergeCell ref="F38:F40"/>
    <mergeCell ref="F41:F43"/>
    <mergeCell ref="F44:F46"/>
    <mergeCell ref="F47:F49"/>
    <mergeCell ref="F50:F52"/>
    <mergeCell ref="F53:F58"/>
    <mergeCell ref="F59:F62"/>
    <mergeCell ref="F63:F65"/>
    <mergeCell ref="F66:F68"/>
    <mergeCell ref="F69:F71"/>
    <mergeCell ref="F72:F74"/>
    <mergeCell ref="F75:F77"/>
    <mergeCell ref="F78:F80"/>
    <mergeCell ref="G3:G5"/>
    <mergeCell ref="G6:G8"/>
    <mergeCell ref="G10:G12"/>
    <mergeCell ref="G15:G17"/>
    <mergeCell ref="G19:G20"/>
    <mergeCell ref="G21:G23"/>
    <mergeCell ref="G28:G30"/>
    <mergeCell ref="G31:G33"/>
    <mergeCell ref="G34:G36"/>
    <mergeCell ref="G38:G40"/>
    <mergeCell ref="G41:G43"/>
    <mergeCell ref="G44:G46"/>
    <mergeCell ref="G47:G49"/>
    <mergeCell ref="G50:G52"/>
    <mergeCell ref="G53:G58"/>
    <mergeCell ref="G59:G62"/>
    <mergeCell ref="G63:G65"/>
    <mergeCell ref="G66:G68"/>
    <mergeCell ref="G69:G71"/>
    <mergeCell ref="G72:G74"/>
    <mergeCell ref="G75:G77"/>
    <mergeCell ref="G78:G80"/>
    <mergeCell ref="H3:H5"/>
    <mergeCell ref="H6:H8"/>
    <mergeCell ref="H10:H12"/>
    <mergeCell ref="H15:H17"/>
    <mergeCell ref="H19:H20"/>
    <mergeCell ref="H21:H23"/>
    <mergeCell ref="H28:H30"/>
    <mergeCell ref="H31:H33"/>
    <mergeCell ref="H34:H36"/>
    <mergeCell ref="H38:H40"/>
    <mergeCell ref="H41:H43"/>
    <mergeCell ref="H44:H46"/>
    <mergeCell ref="H47:H49"/>
    <mergeCell ref="H50:H52"/>
    <mergeCell ref="H53:H58"/>
    <mergeCell ref="H59:H62"/>
    <mergeCell ref="H63:H65"/>
    <mergeCell ref="H66:H68"/>
    <mergeCell ref="H69:H71"/>
    <mergeCell ref="H72:H74"/>
    <mergeCell ref="H75:H77"/>
    <mergeCell ref="H78:H80"/>
  </mergeCells>
  <pageMargins left="0.7" right="0.7" top="0.75" bottom="0.75" header="0.3" footer="0.3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编内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2015-06-05T18:17:00Z</dcterms:created>
  <dcterms:modified xsi:type="dcterms:W3CDTF">2023-10-23T01:31:26Z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2052-11.8.6.8556</vt:lpwstr>
  </property>
</Properties>
</file>